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8　勉強会等支援関連\H29年度勉強会等支援要領・様式一式\勉強会要領・申請所等一式(石本)\"/>
    </mc:Choice>
  </mc:AlternateContent>
  <workbookProtection workbookPassword="8DCC" lockStructure="1"/>
  <bookViews>
    <workbookView xWindow="0" yWindow="0" windowWidth="24000" windowHeight="9480"/>
  </bookViews>
  <sheets>
    <sheet name="表紙" sheetId="1" r:id="rId1"/>
    <sheet name="data" sheetId="4" state="hidden" r:id="rId2"/>
  </sheets>
  <definedNames>
    <definedName name="_xlnm.Print_Area" localSheetId="0">表紙!$A$1:$T$43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R28" i="1" s="1"/>
  <c r="F38" i="1" l="1"/>
  <c r="I38" i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L38" i="1"/>
  <c r="A5" i="4" l="1"/>
  <c r="B5" i="4"/>
  <c r="A6" i="4" l="1"/>
  <c r="A7" i="4" l="1"/>
  <c r="A8" i="4" s="1"/>
  <c r="A9" i="4" s="1"/>
  <c r="A10" i="4" s="1"/>
  <c r="A11" i="4" s="1"/>
  <c r="A12" i="4" s="1"/>
  <c r="A13" i="4" s="1"/>
  <c r="A14" i="4" s="1"/>
  <c r="A15" i="4" s="1"/>
  <c r="O6" i="4"/>
  <c r="P6" i="4"/>
  <c r="Q6" i="4"/>
  <c r="O7" i="4"/>
  <c r="P7" i="4"/>
  <c r="Q7" i="4"/>
  <c r="O8" i="4"/>
  <c r="P8" i="4"/>
  <c r="Q8" i="4"/>
  <c r="O9" i="4"/>
  <c r="P9" i="4"/>
  <c r="Q9" i="4"/>
  <c r="O10" i="4"/>
  <c r="P10" i="4"/>
  <c r="Q10" i="4"/>
  <c r="O11" i="4"/>
  <c r="P11" i="4"/>
  <c r="Q11" i="4"/>
  <c r="O12" i="4"/>
  <c r="P12" i="4"/>
  <c r="Q12" i="4"/>
  <c r="O13" i="4"/>
  <c r="P13" i="4"/>
  <c r="Q13" i="4"/>
  <c r="O14" i="4"/>
  <c r="P14" i="4"/>
  <c r="Q14" i="4"/>
  <c r="Q5" i="4"/>
  <c r="P5" i="4"/>
  <c r="O5" i="4"/>
  <c r="M5" i="4"/>
  <c r="M6" i="4" s="1"/>
  <c r="M7" i="4" s="1"/>
  <c r="M8" i="4" s="1"/>
  <c r="M9" i="4" s="1"/>
  <c r="M10" i="4" s="1"/>
  <c r="M11" i="4" s="1"/>
  <c r="M12" i="4" s="1"/>
  <c r="M13" i="4" s="1"/>
  <c r="M14" i="4" s="1"/>
  <c r="M15" i="4" s="1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H5" i="4"/>
  <c r="H6" i="4" s="1"/>
  <c r="H7" i="4" s="1"/>
  <c r="H8" i="4" s="1"/>
  <c r="H9" i="4" s="1"/>
  <c r="H10" i="4" s="1"/>
  <c r="H11" i="4" s="1"/>
  <c r="H12" i="4" s="1"/>
  <c r="H13" i="4" s="1"/>
  <c r="H14" i="4" s="1"/>
  <c r="H15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O38" i="1"/>
  <c r="S6" i="4"/>
  <c r="S7" i="4"/>
  <c r="R8" i="4"/>
  <c r="S9" i="4"/>
  <c r="S10" i="4"/>
  <c r="R11" i="4"/>
  <c r="R12" i="4"/>
  <c r="S13" i="4"/>
  <c r="R14" i="4"/>
  <c r="O15" i="4"/>
  <c r="P15" i="4"/>
  <c r="Q15" i="4"/>
  <c r="R38" i="1" l="1"/>
  <c r="R15" i="4"/>
  <c r="S14" i="4"/>
  <c r="R13" i="4"/>
  <c r="S11" i="4"/>
  <c r="R9" i="4"/>
  <c r="R7" i="4"/>
  <c r="R10" i="4"/>
  <c r="R5" i="4"/>
  <c r="R6" i="4"/>
  <c r="S12" i="4"/>
  <c r="S8" i="4"/>
  <c r="S5" i="4" l="1"/>
  <c r="S15" i="4"/>
</calcChain>
</file>

<file path=xl/sharedStrings.xml><?xml version="1.0" encoding="utf-8"?>
<sst xmlns="http://schemas.openxmlformats.org/spreadsheetml/2006/main" count="64" uniqueCount="47">
  <si>
    <t>地域の工務店等の勉強会等に対する支援</t>
    <phoneticPr fontId="2"/>
  </si>
  <si>
    <t>実施報告書（表紙）</t>
    <phoneticPr fontId="2"/>
  </si>
  <si>
    <t>　以下の内容により、長期優良住宅化リフォーム推進事業における「地域の工務店等の勉強会等に対する支援等」の実施を報告します。</t>
    <rPh sb="22" eb="24">
      <t>スイシン</t>
    </rPh>
    <phoneticPr fontId="2"/>
  </si>
  <si>
    <t>（1）主催者</t>
    <rPh sb="3" eb="6">
      <t>シュサイシャ</t>
    </rPh>
    <phoneticPr fontId="2"/>
  </si>
  <si>
    <t>法人名・団体名</t>
    <rPh sb="0" eb="2">
      <t>ホウジン</t>
    </rPh>
    <rPh sb="2" eb="3">
      <t>メイ</t>
    </rPh>
    <rPh sb="4" eb="6">
      <t>ダンタイ</t>
    </rPh>
    <rPh sb="6" eb="7">
      <t>メイ</t>
    </rPh>
    <phoneticPr fontId="2"/>
  </si>
  <si>
    <t>印</t>
    <rPh sb="0" eb="1">
      <t>イン</t>
    </rPh>
    <phoneticPr fontId="2"/>
  </si>
  <si>
    <t>代表者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</si>
  <si>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</si>
  <si>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</si>
  <si>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担当者</t>
    <phoneticPr fontId="2"/>
  </si>
  <si>
    <t>部署</t>
    <rPh sb="0" eb="2">
      <t>ブショ</t>
    </rPh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</si>
  <si>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</si>
  <si>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</si>
  <si>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</si>
  <si>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ﾒｰﾙｱﾄﾞﾚｽ</t>
    <phoneticPr fontId="2"/>
  </si>
  <si>
    <t>住所</t>
    <rPh sb="0" eb="2">
      <t>ジュウショ</t>
    </rPh>
    <phoneticPr fontId="2"/>
  </si>
  <si>
    <t>郵便番号　</t>
    <rPh sb="0" eb="4">
      <t>ユウビンバンゴウ</t>
    </rPh>
    <phoneticPr fontId="2"/>
  </si>
  <si>
    <t>（2）勉強会等の実施概要</t>
    <rPh sb="3" eb="5">
      <t>ベンキョウ</t>
    </rPh>
    <rPh sb="5" eb="7">
      <t>カイトウ</t>
    </rPh>
    <rPh sb="8" eb="10">
      <t>ジッシ</t>
    </rPh>
    <rPh sb="10" eb="12">
      <t>ガイヨウ</t>
    </rPh>
    <phoneticPr fontId="2"/>
  </si>
  <si>
    <t>開催回数：</t>
    <rPh sb="0" eb="2">
      <t>カイサイ</t>
    </rPh>
    <rPh sb="2" eb="4">
      <t>カイスウ</t>
    </rPh>
    <phoneticPr fontId="2"/>
  </si>
  <si>
    <t>回</t>
    <rPh sb="0" eb="1">
      <t>カイ</t>
    </rPh>
    <phoneticPr fontId="2"/>
  </si>
  <si>
    <t>開催
番号</t>
    <rPh sb="0" eb="2">
      <t>カイサイ</t>
    </rPh>
    <rPh sb="3" eb="5">
      <t>バンゴウ</t>
    </rPh>
    <phoneticPr fontId="2"/>
  </si>
  <si>
    <t>会場費</t>
    <rPh sb="0" eb="2">
      <t>カイジョウ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</si>
  <si>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</si>
  <si>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講師交通費</t>
    <rPh sb="0" eb="2">
      <t>コウシ</t>
    </rPh>
    <rPh sb="2" eb="5">
      <t>コウツウヒ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</si>
  <si>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</si>
  <si>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</si>
  <si>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　　・開催番号欄には申請書提出時の番号を記入すること。</t>
    <phoneticPr fontId="2"/>
  </si>
  <si>
    <t>　　・追加での報告をする場合は、追加分のみを記入すること。例えば、前回３番まで</t>
    <phoneticPr fontId="2"/>
  </si>
  <si>
    <t>　　　報告した場合、４番から記入すること（１～３番は空欄で構わない）。　　　</t>
    <phoneticPr fontId="2"/>
  </si>
  <si>
    <t>開催番号</t>
    <rPh sb="0" eb="2">
      <t>カイサイ</t>
    </rPh>
    <rPh sb="2" eb="4">
      <t>バンゴウ</t>
    </rPh>
    <phoneticPr fontId="2"/>
  </si>
  <si>
    <t>申請番号</t>
    <rPh sb="0" eb="2">
      <t>シンセイ</t>
    </rPh>
    <rPh sb="2" eb="4">
      <t>バンゴウ</t>
    </rPh>
    <phoneticPr fontId="2"/>
  </si>
  <si>
    <t>法人名・団体名</t>
    <rPh sb="0" eb="2">
      <t>ホウジン</t>
    </rPh>
    <rPh sb="2" eb="3">
      <t>メイ</t>
    </rPh>
    <rPh sb="4" eb="7">
      <t>ダンタイメイ</t>
    </rPh>
    <phoneticPr fontId="2"/>
  </si>
  <si>
    <t>代表者</t>
    <rPh sb="0" eb="3">
      <t>ダイヒョウシャ</t>
    </rPh>
    <phoneticPr fontId="2"/>
  </si>
  <si>
    <t>担当者</t>
    <rPh sb="0" eb="3">
      <t>タントウシャ</t>
    </rPh>
    <phoneticPr fontId="2"/>
  </si>
  <si>
    <t>郵便番号</t>
    <rPh sb="0" eb="2">
      <t>ユウビン</t>
    </rPh>
    <rPh sb="2" eb="4">
      <t>バンゴウ</t>
    </rPh>
    <phoneticPr fontId="2"/>
  </si>
  <si>
    <t>（2）勉強会等の実施概要</t>
    <rPh sb="3" eb="6">
      <t>ベンキョウカイ</t>
    </rPh>
    <rPh sb="6" eb="7">
      <t>トウ</t>
    </rPh>
    <rPh sb="8" eb="10">
      <t>ジッシ</t>
    </rPh>
    <rPh sb="10" eb="12">
      <t>ガイヨウ</t>
    </rPh>
    <phoneticPr fontId="2"/>
  </si>
  <si>
    <t>会場費</t>
    <rPh sb="0" eb="3">
      <t>カイジョウヒ</t>
    </rPh>
    <phoneticPr fontId="2"/>
  </si>
  <si>
    <t>開催回数
(回）</t>
    <rPh sb="0" eb="2">
      <t>カイサイ</t>
    </rPh>
    <rPh sb="2" eb="4">
      <t>カイスウ</t>
    </rPh>
    <phoneticPr fontId="2"/>
  </si>
  <si>
    <t>請求額（税込）</t>
    <rPh sb="0" eb="2">
      <t>セイキュウ</t>
    </rPh>
    <rPh sb="2" eb="3">
      <t>ガク</t>
    </rPh>
    <rPh sb="4" eb="6">
      <t>ゼイコ</t>
    </rPh>
    <phoneticPr fontId="2"/>
  </si>
  <si>
    <t>申請番号</t>
    <rPh sb="0" eb="2">
      <t>シンセイ</t>
    </rPh>
    <rPh sb="2" eb="4">
      <t>バンゴウ</t>
    </rPh>
    <phoneticPr fontId="2"/>
  </si>
  <si>
    <t>支援申請額</t>
    <rPh sb="0" eb="2">
      <t>シエン</t>
    </rPh>
    <rPh sb="2" eb="5">
      <t>シンセイガク</t>
    </rPh>
    <phoneticPr fontId="2"/>
  </si>
  <si>
    <t>ﾒｰﾙｱﾄﾞﾚｽ</t>
    <phoneticPr fontId="2"/>
  </si>
  <si>
    <t>FAX</t>
    <phoneticPr fontId="2"/>
  </si>
  <si>
    <t>TEL</t>
    <phoneticPr fontId="2"/>
  </si>
  <si>
    <t>請求額</t>
    <rPh sb="0" eb="2">
      <t>セイキュウ</t>
    </rPh>
    <rPh sb="2" eb="3">
      <t>ガク</t>
    </rPh>
    <phoneticPr fontId="2"/>
  </si>
  <si>
    <t>開催
都市</t>
    <rPh sb="0" eb="2">
      <t>カイサイ</t>
    </rPh>
    <rPh sb="3" eb="5">
      <t>トシ</t>
    </rPh>
    <phoneticPr fontId="2"/>
  </si>
  <si>
    <t>注）・１回の勉強会等の請求額の上限は10万円とする。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</si>
</sst>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4" borderId="7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28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46" xfId="0" applyFill="1" applyBorder="1">
      <alignment vertical="center"/>
    </xf>
    <xf numFmtId="0" fontId="0" fillId="4" borderId="47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49" xfId="0" applyFill="1" applyBorder="1">
      <alignment vertical="center"/>
    </xf>
    <xf numFmtId="0" fontId="0" fillId="4" borderId="46" xfId="0" applyFill="1" applyBorder="1" applyAlignment="1">
      <alignment horizontal="center" vertical="center"/>
    </xf>
    <xf numFmtId="0" fontId="0" fillId="4" borderId="38" xfId="0" applyFill="1" applyBorder="1">
      <alignment vertical="center"/>
    </xf>
    <xf numFmtId="0" fontId="0" fillId="4" borderId="41" xfId="0" applyFill="1" applyBorder="1">
      <alignment vertical="center"/>
    </xf>
    <xf numFmtId="0" fontId="0" fillId="4" borderId="40" xfId="0" applyFill="1" applyBorder="1">
      <alignment vertical="center"/>
    </xf>
    <xf numFmtId="0" fontId="0" fillId="4" borderId="39" xfId="0" applyFill="1" applyBorder="1">
      <alignment vertical="center"/>
    </xf>
    <xf numFmtId="0" fontId="0" fillId="4" borderId="38" xfId="0" applyFill="1" applyBorder="1" applyAlignment="1">
      <alignment horizontal="center" vertical="center"/>
    </xf>
    <xf numFmtId="38" fontId="0" fillId="4" borderId="34" xfId="0" applyNumberFormat="1" applyFill="1" applyBorder="1">
      <alignment vertical="center"/>
    </xf>
    <xf numFmtId="38" fontId="0" fillId="4" borderId="37" xfId="0" applyNumberFormat="1" applyFill="1" applyBorder="1">
      <alignment vertical="center"/>
    </xf>
    <xf numFmtId="38" fontId="0" fillId="4" borderId="36" xfId="0" applyNumberFormat="1" applyFill="1" applyBorder="1">
      <alignment vertical="center"/>
    </xf>
    <xf numFmtId="38" fontId="0" fillId="4" borderId="35" xfId="0" applyNumberFormat="1" applyFill="1" applyBorder="1">
      <alignment vertical="center"/>
    </xf>
    <xf numFmtId="0" fontId="0" fillId="4" borderId="34" xfId="0" applyFill="1" applyBorder="1" applyAlignment="1">
      <alignment horizontal="center" vertical="center"/>
    </xf>
    <xf numFmtId="0" fontId="0" fillId="4" borderId="34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" fillId="0" borderId="0" xfId="0" applyFont="1" applyAlignment="1" applyProtection="1">
      <alignment horizontal="left" vertical="center" wrapText="1"/>
    </xf>
    <xf numFmtId="176" fontId="1" fillId="0" borderId="45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vertical="center"/>
    </xf>
    <xf numFmtId="176" fontId="1" fillId="0" borderId="44" xfId="0" applyNumberFormat="1" applyFont="1" applyFill="1" applyBorder="1" applyAlignment="1" applyProtection="1">
      <alignment vertical="center"/>
    </xf>
    <xf numFmtId="176" fontId="1" fillId="0" borderId="27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176" fontId="1" fillId="3" borderId="1" xfId="0" applyNumberFormat="1" applyFont="1" applyFill="1" applyBorder="1" applyAlignment="1" applyProtection="1">
      <alignment vertical="center"/>
      <protection locked="0"/>
    </xf>
    <xf numFmtId="176" fontId="1" fillId="3" borderId="2" xfId="0" applyNumberFormat="1" applyFont="1" applyFill="1" applyBorder="1" applyAlignment="1" applyProtection="1">
      <alignment vertical="center"/>
      <protection locked="0"/>
    </xf>
    <xf numFmtId="176" fontId="1" fillId="3" borderId="43" xfId="0" applyNumberFormat="1" applyFont="1" applyFill="1" applyBorder="1" applyAlignment="1" applyProtection="1">
      <alignment vertical="center"/>
      <protection locked="0"/>
    </xf>
    <xf numFmtId="176" fontId="1" fillId="3" borderId="50" xfId="0" applyNumberFormat="1" applyFont="1" applyFill="1" applyBorder="1" applyAlignment="1" applyProtection="1">
      <alignment vertical="center"/>
      <protection locked="0"/>
    </xf>
    <xf numFmtId="176" fontId="1" fillId="3" borderId="51" xfId="0" applyNumberFormat="1" applyFont="1" applyFill="1" applyBorder="1" applyAlignment="1" applyProtection="1">
      <alignment vertical="center"/>
      <protection locked="0"/>
    </xf>
    <xf numFmtId="176" fontId="1" fillId="3" borderId="52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/>
    </xf>
    <xf numFmtId="176" fontId="1" fillId="0" borderId="25" xfId="0" applyNumberFormat="1" applyFont="1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top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horizontal="left" vertical="top"/>
    </xf>
    <xf numFmtId="0" fontId="1" fillId="2" borderId="14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76" fontId="1" fillId="0" borderId="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176" fontId="1" fillId="0" borderId="6" xfId="0" applyNumberFormat="1" applyFont="1" applyFill="1" applyBorder="1" applyAlignment="1" applyProtection="1">
      <alignment horizontal="center" vertical="center"/>
    </xf>
    <xf numFmtId="176" fontId="1" fillId="0" borderId="25" xfId="0" applyNumberFormat="1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3" borderId="53" xfId="0" applyNumberFormat="1" applyFont="1" applyFill="1" applyBorder="1" applyAlignment="1" applyProtection="1">
      <alignment horizontal="right" vertical="center"/>
      <protection locked="0"/>
    </xf>
    <xf numFmtId="176" fontId="1" fillId="3" borderId="2" xfId="0" applyNumberFormat="1" applyFont="1" applyFill="1" applyBorder="1" applyAlignment="1" applyProtection="1">
      <alignment horizontal="right" vertical="center"/>
      <protection locked="0"/>
    </xf>
    <xf numFmtId="176" fontId="1" fillId="3" borderId="43" xfId="0" applyNumberFormat="1" applyFont="1" applyFill="1" applyBorder="1" applyAlignment="1" applyProtection="1">
      <alignment horizontal="right" vertical="center"/>
      <protection locked="0"/>
    </xf>
    <xf numFmtId="176" fontId="1" fillId="3" borderId="54" xfId="0" applyNumberFormat="1" applyFont="1" applyFill="1" applyBorder="1" applyAlignment="1" applyProtection="1">
      <alignment horizontal="right" vertical="center"/>
      <protection locked="0"/>
    </xf>
    <xf numFmtId="176" fontId="1" fillId="3" borderId="51" xfId="0" applyNumberFormat="1" applyFont="1" applyFill="1" applyBorder="1" applyAlignment="1" applyProtection="1">
      <alignment horizontal="right" vertical="center"/>
      <protection locked="0"/>
    </xf>
    <xf numFmtId="176" fontId="1" fillId="3" borderId="52" xfId="0" applyNumberFormat="1" applyFont="1" applyFill="1" applyBorder="1" applyAlignment="1" applyProtection="1">
      <alignment horizontal="right" vertical="center"/>
      <protection locked="0"/>
    </xf>
    <xf numFmtId="176" fontId="1" fillId="3" borderId="3" xfId="0" applyNumberFormat="1" applyFont="1" applyFill="1" applyBorder="1" applyAlignment="1" applyProtection="1">
      <alignment horizontal="right" vertical="center"/>
      <protection locked="0"/>
    </xf>
    <xf numFmtId="176" fontId="1" fillId="3" borderId="55" xfId="0" applyNumberFormat="1" applyFont="1" applyFill="1" applyBorder="1" applyAlignment="1" applyProtection="1">
      <alignment horizontal="right" vertical="center"/>
      <protection locked="0"/>
    </xf>
    <xf numFmtId="0" fontId="0" fillId="2" borderId="24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43"/>
  <sheetViews>
    <sheetView tabSelected="1" view="pageBreakPreview" zoomScale="85" zoomScaleNormal="100" zoomScaleSheetLayoutView="85" workbookViewId="0">
      <selection activeCell="G18" sqref="G18:T18"/>
    </sheetView>
  </sheetViews>
  <sheetFormatPr defaultRowHeight="13.5" x14ac:dyDescent="0.15"/>
  <cols>
    <col min="1" max="2" width="4.125" style="1" customWidth="1"/>
    <col min="3" max="3" width="4.375" style="1" customWidth="1"/>
    <col min="4" max="20" width="4.375" style="2" customWidth="1"/>
    <col min="21" max="31" width="4.125" style="2" customWidth="1"/>
    <col min="32" max="16384" width="9" style="2"/>
  </cols>
  <sheetData>
    <row r="1" spans="1:20" ht="17.25" customHeight="1" x14ac:dyDescent="0.15">
      <c r="R1" s="107"/>
      <c r="S1" s="107"/>
      <c r="T1" s="107"/>
    </row>
    <row r="2" spans="1:20" ht="17.25" customHeight="1" x14ac:dyDescent="0.15">
      <c r="R2" s="107"/>
      <c r="S2" s="107"/>
      <c r="T2" s="107"/>
    </row>
    <row r="3" spans="1:20" ht="17.25" customHeight="1" x14ac:dyDescent="0.15">
      <c r="O3" s="123" t="s">
        <v>39</v>
      </c>
      <c r="P3" s="124"/>
      <c r="Q3" s="125"/>
      <c r="R3" s="108"/>
      <c r="S3" s="108"/>
      <c r="T3" s="109"/>
    </row>
    <row r="5" spans="1:20" s="3" customFormat="1" ht="19.5" customHeight="1" x14ac:dyDescent="0.15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s="3" customFormat="1" ht="19.5" customHeight="1" x14ac:dyDescent="0.15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8" spans="1:20" ht="27.75" customHeight="1" x14ac:dyDescent="0.15">
      <c r="A8" s="111" t="s">
        <v>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0" ht="20.25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20.25" customHeight="1" x14ac:dyDescent="0.15">
      <c r="A10" s="1" t="s">
        <v>3</v>
      </c>
    </row>
    <row r="11" spans="1:20" ht="20.25" customHeight="1" x14ac:dyDescent="0.15">
      <c r="A11" s="85" t="s">
        <v>4</v>
      </c>
      <c r="B11" s="103"/>
      <c r="C11" s="103"/>
      <c r="D11" s="103"/>
      <c r="E11" s="103"/>
      <c r="F11" s="86"/>
      <c r="G11" s="113"/>
      <c r="H11" s="114"/>
      <c r="I11" s="114"/>
      <c r="J11" s="114"/>
      <c r="K11" s="114"/>
      <c r="L11" s="114"/>
      <c r="M11" s="114"/>
      <c r="N11" s="114"/>
      <c r="O11" s="114"/>
      <c r="P11" s="115"/>
      <c r="Q11" s="119" t="s">
        <v>5</v>
      </c>
      <c r="R11" s="119"/>
      <c r="S11" s="119"/>
      <c r="T11" s="119"/>
    </row>
    <row r="12" spans="1:20" ht="21.4" customHeight="1" x14ac:dyDescent="0.15">
      <c r="A12" s="89"/>
      <c r="B12" s="112"/>
      <c r="C12" s="112"/>
      <c r="D12" s="112"/>
      <c r="E12" s="112"/>
      <c r="F12" s="90"/>
      <c r="G12" s="116"/>
      <c r="H12" s="117"/>
      <c r="I12" s="117"/>
      <c r="J12" s="117"/>
      <c r="K12" s="117"/>
      <c r="L12" s="117"/>
      <c r="M12" s="117"/>
      <c r="N12" s="117"/>
      <c r="O12" s="117"/>
      <c r="P12" s="118"/>
      <c r="Q12" s="119"/>
      <c r="R12" s="119"/>
      <c r="S12" s="119"/>
      <c r="T12" s="119"/>
    </row>
    <row r="13" spans="1:20" ht="21.4" customHeight="1" x14ac:dyDescent="0.15">
      <c r="A13" s="87" t="s">
        <v>6</v>
      </c>
      <c r="B13" s="104"/>
      <c r="C13" s="104"/>
      <c r="D13" s="120" t="s">
        <v>7</v>
      </c>
      <c r="E13" s="121"/>
      <c r="F13" s="122"/>
      <c r="G13" s="71"/>
      <c r="H13" s="72"/>
      <c r="I13" s="72"/>
      <c r="J13" s="72"/>
      <c r="K13" s="72"/>
      <c r="L13" s="72"/>
      <c r="M13" s="72"/>
      <c r="N13" s="72"/>
      <c r="O13" s="72"/>
      <c r="P13" s="73"/>
      <c r="Q13" s="119"/>
      <c r="R13" s="119"/>
      <c r="S13" s="119"/>
      <c r="T13" s="119"/>
    </row>
    <row r="14" spans="1:20" ht="21.4" customHeight="1" x14ac:dyDescent="0.15">
      <c r="A14" s="87"/>
      <c r="B14" s="104"/>
      <c r="C14" s="104"/>
      <c r="D14" s="89" t="s">
        <v>8</v>
      </c>
      <c r="E14" s="112"/>
      <c r="F14" s="90"/>
      <c r="G14" s="76"/>
      <c r="H14" s="77"/>
      <c r="I14" s="77"/>
      <c r="J14" s="77"/>
      <c r="K14" s="77"/>
      <c r="L14" s="77"/>
      <c r="M14" s="77"/>
      <c r="N14" s="77"/>
      <c r="O14" s="77"/>
      <c r="P14" s="78"/>
      <c r="Q14" s="119"/>
      <c r="R14" s="119"/>
      <c r="S14" s="119"/>
      <c r="T14" s="119"/>
    </row>
    <row r="15" spans="1:20" ht="21.4" customHeight="1" x14ac:dyDescent="0.15">
      <c r="A15" s="85" t="s">
        <v>9</v>
      </c>
      <c r="B15" s="103"/>
      <c r="C15" s="86"/>
      <c r="D15" s="91" t="s">
        <v>10</v>
      </c>
      <c r="E15" s="92"/>
      <c r="F15" s="93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</row>
    <row r="16" spans="1:20" ht="21.4" customHeight="1" x14ac:dyDescent="0.15">
      <c r="A16" s="87"/>
      <c r="B16" s="104"/>
      <c r="C16" s="88"/>
      <c r="D16" s="94" t="s">
        <v>7</v>
      </c>
      <c r="E16" s="95"/>
      <c r="F16" s="96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</row>
    <row r="17" spans="1:20" ht="21.4" customHeight="1" x14ac:dyDescent="0.15">
      <c r="A17" s="87"/>
      <c r="B17" s="104"/>
      <c r="C17" s="88"/>
      <c r="D17" s="105" t="s">
        <v>8</v>
      </c>
      <c r="E17" s="105"/>
      <c r="F17" s="106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</row>
    <row r="18" spans="1:20" ht="21.4" customHeight="1" x14ac:dyDescent="0.15">
      <c r="A18" s="83"/>
      <c r="B18" s="85" t="s">
        <v>11</v>
      </c>
      <c r="C18" s="86"/>
      <c r="D18" s="91" t="s">
        <v>12</v>
      </c>
      <c r="E18" s="92"/>
      <c r="F18" s="93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</row>
    <row r="19" spans="1:20" ht="21.4" customHeight="1" x14ac:dyDescent="0.15">
      <c r="A19" s="83"/>
      <c r="B19" s="87"/>
      <c r="C19" s="88"/>
      <c r="D19" s="94" t="s">
        <v>13</v>
      </c>
      <c r="E19" s="95"/>
      <c r="F19" s="96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</row>
    <row r="20" spans="1:20" ht="21.4" customHeight="1" x14ac:dyDescent="0.15">
      <c r="A20" s="83"/>
      <c r="B20" s="89"/>
      <c r="C20" s="90"/>
      <c r="D20" s="74" t="s">
        <v>14</v>
      </c>
      <c r="E20" s="74"/>
      <c r="F20" s="75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</row>
    <row r="21" spans="1:20" ht="21.4" customHeight="1" x14ac:dyDescent="0.15">
      <c r="A21" s="83"/>
      <c r="B21" s="85" t="s">
        <v>15</v>
      </c>
      <c r="C21" s="86"/>
      <c r="D21" s="91" t="s">
        <v>16</v>
      </c>
      <c r="E21" s="92"/>
      <c r="F21" s="93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</row>
    <row r="22" spans="1:20" ht="21.4" customHeight="1" x14ac:dyDescent="0.15">
      <c r="A22" s="84"/>
      <c r="B22" s="89"/>
      <c r="C22" s="90"/>
      <c r="D22" s="74" t="s">
        <v>15</v>
      </c>
      <c r="E22" s="74"/>
      <c r="F22" s="75"/>
      <c r="G22" s="76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8"/>
    </row>
    <row r="23" spans="1:20" ht="20.25" customHeight="1" x14ac:dyDescent="0.15"/>
    <row r="24" spans="1:20" ht="20.25" customHeight="1" x14ac:dyDescent="0.15">
      <c r="A24" s="1" t="s">
        <v>17</v>
      </c>
    </row>
    <row r="25" spans="1:20" ht="20.25" customHeight="1" x14ac:dyDescent="0.15">
      <c r="A25" s="79" t="s">
        <v>18</v>
      </c>
      <c r="B25" s="79"/>
      <c r="C25" s="79"/>
      <c r="D25" s="80"/>
      <c r="E25" s="80"/>
      <c r="F25" s="2" t="s">
        <v>19</v>
      </c>
    </row>
    <row r="26" spans="1:20" ht="21.4" customHeight="1" x14ac:dyDescent="0.15">
      <c r="A26" s="81" t="s">
        <v>20</v>
      </c>
      <c r="B26" s="82"/>
      <c r="C26" s="63" t="s">
        <v>45</v>
      </c>
      <c r="D26" s="64"/>
      <c r="E26" s="65"/>
      <c r="F26" s="45" t="s">
        <v>38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</row>
    <row r="27" spans="1:20" ht="21.4" customHeight="1" x14ac:dyDescent="0.15">
      <c r="A27" s="82"/>
      <c r="B27" s="82"/>
      <c r="C27" s="66"/>
      <c r="D27" s="67"/>
      <c r="E27" s="67"/>
      <c r="F27" s="57" t="s">
        <v>21</v>
      </c>
      <c r="G27" s="48"/>
      <c r="H27" s="48"/>
      <c r="I27" s="48" t="s">
        <v>22</v>
      </c>
      <c r="J27" s="48"/>
      <c r="K27" s="48"/>
      <c r="L27" s="48" t="s">
        <v>23</v>
      </c>
      <c r="M27" s="48"/>
      <c r="N27" s="49"/>
      <c r="O27" s="45" t="s">
        <v>24</v>
      </c>
      <c r="P27" s="46"/>
      <c r="Q27" s="50"/>
      <c r="R27" s="45" t="s">
        <v>44</v>
      </c>
      <c r="S27" s="46"/>
      <c r="T27" s="47"/>
    </row>
    <row r="28" spans="1:20" ht="21.4" customHeight="1" x14ac:dyDescent="0.15">
      <c r="A28" s="70">
        <v>1</v>
      </c>
      <c r="B28" s="70"/>
      <c r="C28" s="51"/>
      <c r="D28" s="52"/>
      <c r="E28" s="53"/>
      <c r="F28" s="51"/>
      <c r="G28" s="52"/>
      <c r="H28" s="53"/>
      <c r="I28" s="132"/>
      <c r="J28" s="133"/>
      <c r="K28" s="134"/>
      <c r="L28" s="132"/>
      <c r="M28" s="133"/>
      <c r="N28" s="138"/>
      <c r="O28" s="100">
        <f t="shared" ref="O28:O37" si="0">SUM(F28:N28)</f>
        <v>0</v>
      </c>
      <c r="P28" s="101"/>
      <c r="Q28" s="102"/>
      <c r="R28" s="100">
        <f>IF(O28&gt;100000,100000,O28)</f>
        <v>0</v>
      </c>
      <c r="S28" s="101"/>
      <c r="T28" s="102"/>
    </row>
    <row r="29" spans="1:20" ht="21.4" customHeight="1" x14ac:dyDescent="0.15">
      <c r="A29" s="68">
        <v>2</v>
      </c>
      <c r="B29" s="68"/>
      <c r="C29" s="51"/>
      <c r="D29" s="52"/>
      <c r="E29" s="53"/>
      <c r="F29" s="51"/>
      <c r="G29" s="52"/>
      <c r="H29" s="53"/>
      <c r="I29" s="132"/>
      <c r="J29" s="133"/>
      <c r="K29" s="134"/>
      <c r="L29" s="132"/>
      <c r="M29" s="133"/>
      <c r="N29" s="138"/>
      <c r="O29" s="100">
        <f t="shared" si="0"/>
        <v>0</v>
      </c>
      <c r="P29" s="101"/>
      <c r="Q29" s="102"/>
      <c r="R29" s="100">
        <f t="shared" ref="R29:R37" si="1">IF(O29&gt;100000,100000,O29)</f>
        <v>0</v>
      </c>
      <c r="S29" s="101"/>
      <c r="T29" s="102"/>
    </row>
    <row r="30" spans="1:20" ht="21.4" customHeight="1" x14ac:dyDescent="0.15">
      <c r="A30" s="68">
        <v>3</v>
      </c>
      <c r="B30" s="68"/>
      <c r="C30" s="51"/>
      <c r="D30" s="52"/>
      <c r="E30" s="53"/>
      <c r="F30" s="51"/>
      <c r="G30" s="52"/>
      <c r="H30" s="53"/>
      <c r="I30" s="132"/>
      <c r="J30" s="133"/>
      <c r="K30" s="134"/>
      <c r="L30" s="132"/>
      <c r="M30" s="133"/>
      <c r="N30" s="138"/>
      <c r="O30" s="100">
        <f t="shared" si="0"/>
        <v>0</v>
      </c>
      <c r="P30" s="101"/>
      <c r="Q30" s="102"/>
      <c r="R30" s="100">
        <f t="shared" si="1"/>
        <v>0</v>
      </c>
      <c r="S30" s="101"/>
      <c r="T30" s="102"/>
    </row>
    <row r="31" spans="1:20" ht="21.4" customHeight="1" x14ac:dyDescent="0.15">
      <c r="A31" s="68">
        <v>4</v>
      </c>
      <c r="B31" s="68"/>
      <c r="C31" s="51"/>
      <c r="D31" s="52"/>
      <c r="E31" s="53"/>
      <c r="F31" s="51"/>
      <c r="G31" s="52"/>
      <c r="H31" s="53"/>
      <c r="I31" s="132"/>
      <c r="J31" s="133"/>
      <c r="K31" s="134"/>
      <c r="L31" s="132"/>
      <c r="M31" s="133"/>
      <c r="N31" s="138"/>
      <c r="O31" s="100">
        <f t="shared" si="0"/>
        <v>0</v>
      </c>
      <c r="P31" s="101"/>
      <c r="Q31" s="102"/>
      <c r="R31" s="100">
        <f t="shared" si="1"/>
        <v>0</v>
      </c>
      <c r="S31" s="101"/>
      <c r="T31" s="102"/>
    </row>
    <row r="32" spans="1:20" ht="21.4" customHeight="1" x14ac:dyDescent="0.15">
      <c r="A32" s="68">
        <v>5</v>
      </c>
      <c r="B32" s="68"/>
      <c r="C32" s="51"/>
      <c r="D32" s="52"/>
      <c r="E32" s="53"/>
      <c r="F32" s="51"/>
      <c r="G32" s="52"/>
      <c r="H32" s="53"/>
      <c r="I32" s="132"/>
      <c r="J32" s="133"/>
      <c r="K32" s="134"/>
      <c r="L32" s="132"/>
      <c r="M32" s="133"/>
      <c r="N32" s="138"/>
      <c r="O32" s="100">
        <f t="shared" si="0"/>
        <v>0</v>
      </c>
      <c r="P32" s="101"/>
      <c r="Q32" s="102"/>
      <c r="R32" s="100">
        <f t="shared" si="1"/>
        <v>0</v>
      </c>
      <c r="S32" s="101"/>
      <c r="T32" s="102"/>
    </row>
    <row r="33" spans="1:20" ht="21.4" customHeight="1" x14ac:dyDescent="0.15">
      <c r="A33" s="68">
        <v>6</v>
      </c>
      <c r="B33" s="68"/>
      <c r="C33" s="51"/>
      <c r="D33" s="52"/>
      <c r="E33" s="53"/>
      <c r="F33" s="51"/>
      <c r="G33" s="52"/>
      <c r="H33" s="53"/>
      <c r="I33" s="132"/>
      <c r="J33" s="133"/>
      <c r="K33" s="134"/>
      <c r="L33" s="132"/>
      <c r="M33" s="133"/>
      <c r="N33" s="138"/>
      <c r="O33" s="100">
        <f t="shared" si="0"/>
        <v>0</v>
      </c>
      <c r="P33" s="101"/>
      <c r="Q33" s="102"/>
      <c r="R33" s="100">
        <f t="shared" si="1"/>
        <v>0</v>
      </c>
      <c r="S33" s="101"/>
      <c r="T33" s="102"/>
    </row>
    <row r="34" spans="1:20" ht="21.4" customHeight="1" x14ac:dyDescent="0.15">
      <c r="A34" s="68">
        <v>7</v>
      </c>
      <c r="B34" s="68"/>
      <c r="C34" s="51"/>
      <c r="D34" s="52"/>
      <c r="E34" s="53"/>
      <c r="F34" s="51"/>
      <c r="G34" s="52"/>
      <c r="H34" s="53"/>
      <c r="I34" s="132"/>
      <c r="J34" s="133"/>
      <c r="K34" s="134"/>
      <c r="L34" s="132"/>
      <c r="M34" s="133"/>
      <c r="N34" s="138"/>
      <c r="O34" s="100">
        <f t="shared" si="0"/>
        <v>0</v>
      </c>
      <c r="P34" s="101"/>
      <c r="Q34" s="102"/>
      <c r="R34" s="100">
        <f t="shared" si="1"/>
        <v>0</v>
      </c>
      <c r="S34" s="101"/>
      <c r="T34" s="102"/>
    </row>
    <row r="35" spans="1:20" ht="21.4" customHeight="1" x14ac:dyDescent="0.15">
      <c r="A35" s="68">
        <v>8</v>
      </c>
      <c r="B35" s="68"/>
      <c r="C35" s="51"/>
      <c r="D35" s="52"/>
      <c r="E35" s="53"/>
      <c r="F35" s="51"/>
      <c r="G35" s="52"/>
      <c r="H35" s="53"/>
      <c r="I35" s="132"/>
      <c r="J35" s="133"/>
      <c r="K35" s="134"/>
      <c r="L35" s="132"/>
      <c r="M35" s="133"/>
      <c r="N35" s="138"/>
      <c r="O35" s="100">
        <f t="shared" si="0"/>
        <v>0</v>
      </c>
      <c r="P35" s="101"/>
      <c r="Q35" s="102"/>
      <c r="R35" s="100">
        <f t="shared" si="1"/>
        <v>0</v>
      </c>
      <c r="S35" s="101"/>
      <c r="T35" s="102"/>
    </row>
    <row r="36" spans="1:20" ht="21.4" customHeight="1" x14ac:dyDescent="0.15">
      <c r="A36" s="68">
        <v>9</v>
      </c>
      <c r="B36" s="68"/>
      <c r="C36" s="51"/>
      <c r="D36" s="52"/>
      <c r="E36" s="53"/>
      <c r="F36" s="51"/>
      <c r="G36" s="52"/>
      <c r="H36" s="53"/>
      <c r="I36" s="132"/>
      <c r="J36" s="133"/>
      <c r="K36" s="134"/>
      <c r="L36" s="132"/>
      <c r="M36" s="133"/>
      <c r="N36" s="138"/>
      <c r="O36" s="100">
        <f t="shared" si="0"/>
        <v>0</v>
      </c>
      <c r="P36" s="101"/>
      <c r="Q36" s="102"/>
      <c r="R36" s="100">
        <f t="shared" si="1"/>
        <v>0</v>
      </c>
      <c r="S36" s="101"/>
      <c r="T36" s="102"/>
    </row>
    <row r="37" spans="1:20" ht="21.4" customHeight="1" thickBot="1" x14ac:dyDescent="0.2">
      <c r="A37" s="69">
        <v>10</v>
      </c>
      <c r="B37" s="69"/>
      <c r="C37" s="54"/>
      <c r="D37" s="55"/>
      <c r="E37" s="56"/>
      <c r="F37" s="54"/>
      <c r="G37" s="55"/>
      <c r="H37" s="56"/>
      <c r="I37" s="135"/>
      <c r="J37" s="136"/>
      <c r="K37" s="137"/>
      <c r="L37" s="135"/>
      <c r="M37" s="136"/>
      <c r="N37" s="139"/>
      <c r="O37" s="126">
        <f t="shared" si="0"/>
        <v>0</v>
      </c>
      <c r="P37" s="127"/>
      <c r="Q37" s="128"/>
      <c r="R37" s="100">
        <f t="shared" si="1"/>
        <v>0</v>
      </c>
      <c r="S37" s="101"/>
      <c r="T37" s="102"/>
    </row>
    <row r="38" spans="1:20" ht="21.4" customHeight="1" thickTop="1" x14ac:dyDescent="0.15">
      <c r="A38" s="59" t="s">
        <v>25</v>
      </c>
      <c r="B38" s="60"/>
      <c r="C38" s="61"/>
      <c r="D38" s="61"/>
      <c r="E38" s="62"/>
      <c r="F38" s="58">
        <f>SUM(F28:H37)</f>
        <v>0</v>
      </c>
      <c r="G38" s="42"/>
      <c r="H38" s="43"/>
      <c r="I38" s="41">
        <f>SUM(I28:K37)</f>
        <v>0</v>
      </c>
      <c r="J38" s="42"/>
      <c r="K38" s="43"/>
      <c r="L38" s="41">
        <f>SUM(L28:N37)</f>
        <v>0</v>
      </c>
      <c r="M38" s="42"/>
      <c r="N38" s="44"/>
      <c r="O38" s="129">
        <f>SUM(O28:Q37)</f>
        <v>0</v>
      </c>
      <c r="P38" s="130"/>
      <c r="Q38" s="131"/>
      <c r="R38" s="129">
        <f>SUM(R28:T37)</f>
        <v>0</v>
      </c>
      <c r="S38" s="130"/>
      <c r="T38" s="131"/>
    </row>
    <row r="40" spans="1:20" s="5" customFormat="1" x14ac:dyDescent="0.15">
      <c r="A40" s="4" t="s">
        <v>46</v>
      </c>
      <c r="B40" s="4"/>
      <c r="C40" s="4"/>
    </row>
    <row r="41" spans="1:20" s="5" customFormat="1" x14ac:dyDescent="0.15">
      <c r="A41" s="4" t="s">
        <v>26</v>
      </c>
      <c r="B41" s="4"/>
      <c r="C41" s="4"/>
    </row>
    <row r="42" spans="1:20" s="5" customFormat="1" x14ac:dyDescent="0.15">
      <c r="A42" s="4" t="s">
        <v>27</v>
      </c>
      <c r="B42" s="4"/>
      <c r="C42" s="4"/>
    </row>
    <row r="43" spans="1:20" s="5" customFormat="1" x14ac:dyDescent="0.15">
      <c r="A43" s="4" t="s">
        <v>28</v>
      </c>
      <c r="B43" s="4"/>
      <c r="C43" s="4"/>
    </row>
  </sheetData>
  <sheetProtection password="8DCC" sheet="1" objects="1" scenarios="1" selectLockedCells="1"/>
  <mergeCells count="121">
    <mergeCell ref="I36:K36"/>
    <mergeCell ref="I37:K3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I28:K28"/>
    <mergeCell ref="I29:K29"/>
    <mergeCell ref="I30:K30"/>
    <mergeCell ref="I31:K31"/>
    <mergeCell ref="I32:K32"/>
    <mergeCell ref="I33:K33"/>
    <mergeCell ref="I34:K34"/>
    <mergeCell ref="I35:K35"/>
    <mergeCell ref="O34:Q34"/>
    <mergeCell ref="R34:T34"/>
    <mergeCell ref="O35:Q35"/>
    <mergeCell ref="R35:T35"/>
    <mergeCell ref="O36:Q36"/>
    <mergeCell ref="R36:T36"/>
    <mergeCell ref="O37:Q37"/>
    <mergeCell ref="R37:T37"/>
    <mergeCell ref="O38:Q38"/>
    <mergeCell ref="R38:T38"/>
    <mergeCell ref="R29:T29"/>
    <mergeCell ref="O30:Q30"/>
    <mergeCell ref="R30:T30"/>
    <mergeCell ref="O31:Q31"/>
    <mergeCell ref="R31:T31"/>
    <mergeCell ref="O32:Q32"/>
    <mergeCell ref="R32:T32"/>
    <mergeCell ref="O33:Q33"/>
    <mergeCell ref="R33:T33"/>
    <mergeCell ref="A15:C17"/>
    <mergeCell ref="D15:F15"/>
    <mergeCell ref="G15:T15"/>
    <mergeCell ref="D16:F16"/>
    <mergeCell ref="G16:T16"/>
    <mergeCell ref="D17:F17"/>
    <mergeCell ref="G17:T17"/>
    <mergeCell ref="R1:T1"/>
    <mergeCell ref="R2:T2"/>
    <mergeCell ref="R3:T3"/>
    <mergeCell ref="A5:T5"/>
    <mergeCell ref="A6:T6"/>
    <mergeCell ref="A8:T8"/>
    <mergeCell ref="A11:F12"/>
    <mergeCell ref="G11:P12"/>
    <mergeCell ref="Q11:T14"/>
    <mergeCell ref="A13:C14"/>
    <mergeCell ref="D13:F13"/>
    <mergeCell ref="G13:P13"/>
    <mergeCell ref="D14:F14"/>
    <mergeCell ref="G14:P14"/>
    <mergeCell ref="O3:Q3"/>
    <mergeCell ref="A36:B36"/>
    <mergeCell ref="A35:B35"/>
    <mergeCell ref="A37:B37"/>
    <mergeCell ref="A28:B28"/>
    <mergeCell ref="G21:T21"/>
    <mergeCell ref="D22:F22"/>
    <mergeCell ref="G22:T22"/>
    <mergeCell ref="A25:C25"/>
    <mergeCell ref="D25:E25"/>
    <mergeCell ref="A26:B27"/>
    <mergeCell ref="A18:A22"/>
    <mergeCell ref="B18:C20"/>
    <mergeCell ref="D18:F18"/>
    <mergeCell ref="G18:T18"/>
    <mergeCell ref="D19:F19"/>
    <mergeCell ref="G19:T19"/>
    <mergeCell ref="D20:F20"/>
    <mergeCell ref="G20:T20"/>
    <mergeCell ref="B21:C22"/>
    <mergeCell ref="D21:F21"/>
    <mergeCell ref="R27:T27"/>
    <mergeCell ref="O28:Q28"/>
    <mergeCell ref="R28:T28"/>
    <mergeCell ref="O29:Q29"/>
    <mergeCell ref="C30:E30"/>
    <mergeCell ref="C31:E31"/>
    <mergeCell ref="C32:E32"/>
    <mergeCell ref="C33:E33"/>
    <mergeCell ref="C34:E34"/>
    <mergeCell ref="C35:E35"/>
    <mergeCell ref="A30:B30"/>
    <mergeCell ref="A29:B29"/>
    <mergeCell ref="A32:B32"/>
    <mergeCell ref="A31:B31"/>
    <mergeCell ref="A34:B34"/>
    <mergeCell ref="A33:B33"/>
    <mergeCell ref="I38:K38"/>
    <mergeCell ref="L38:N38"/>
    <mergeCell ref="F26:T26"/>
    <mergeCell ref="I27:K27"/>
    <mergeCell ref="L27:N27"/>
    <mergeCell ref="O27:Q27"/>
    <mergeCell ref="C36:E36"/>
    <mergeCell ref="C37:E37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A38:E38"/>
    <mergeCell ref="C26:E27"/>
    <mergeCell ref="C28:E28"/>
    <mergeCell ref="C29:E29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  <headerFooter>
    <oddHeader>&amp;R&amp;9平成28年度勉強会等支援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S15"/>
  <sheetViews>
    <sheetView view="pageBreakPreview" zoomScale="60" zoomScaleNormal="70" workbookViewId="0">
      <selection activeCell="L39" sqref="L38:L39"/>
    </sheetView>
  </sheetViews>
  <sheetFormatPr defaultRowHeight="13.5" x14ac:dyDescent="0.15"/>
  <cols>
    <col min="14" max="19" width="10.25" customWidth="1"/>
  </cols>
  <sheetData>
    <row r="2" spans="1:19" ht="15" customHeight="1" x14ac:dyDescent="0.15">
      <c r="A2" s="140" t="s">
        <v>30</v>
      </c>
      <c r="B2" s="35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4"/>
      <c r="M2" s="36" t="s">
        <v>35</v>
      </c>
      <c r="N2" s="35"/>
      <c r="O2" s="35"/>
      <c r="P2" s="35"/>
      <c r="Q2" s="35"/>
      <c r="R2" s="35"/>
      <c r="S2" s="34"/>
    </row>
    <row r="3" spans="1:19" ht="15" customHeight="1" x14ac:dyDescent="0.15">
      <c r="A3" s="141"/>
      <c r="B3" s="142" t="s">
        <v>31</v>
      </c>
      <c r="C3" s="38" t="s">
        <v>32</v>
      </c>
      <c r="D3" s="37"/>
      <c r="E3" s="38" t="s">
        <v>33</v>
      </c>
      <c r="F3" s="39"/>
      <c r="G3" s="37"/>
      <c r="H3" s="38" t="s">
        <v>11</v>
      </c>
      <c r="I3" s="39"/>
      <c r="J3" s="37"/>
      <c r="K3" s="38" t="s">
        <v>15</v>
      </c>
      <c r="L3" s="37"/>
      <c r="M3" s="144" t="s">
        <v>37</v>
      </c>
      <c r="N3" s="36" t="s">
        <v>40</v>
      </c>
      <c r="O3" s="35"/>
      <c r="P3" s="35"/>
      <c r="Q3" s="35"/>
      <c r="R3" s="35"/>
      <c r="S3" s="34"/>
    </row>
    <row r="4" spans="1:19" ht="15" customHeight="1" x14ac:dyDescent="0.15">
      <c r="A4" s="141"/>
      <c r="B4" s="143"/>
      <c r="C4" s="33" t="s">
        <v>7</v>
      </c>
      <c r="D4" s="31" t="s">
        <v>8</v>
      </c>
      <c r="E4" s="33" t="s">
        <v>10</v>
      </c>
      <c r="F4" s="32" t="s">
        <v>7</v>
      </c>
      <c r="G4" s="31" t="s">
        <v>8</v>
      </c>
      <c r="H4" s="33" t="s">
        <v>43</v>
      </c>
      <c r="I4" s="32" t="s">
        <v>42</v>
      </c>
      <c r="J4" s="31" t="s">
        <v>41</v>
      </c>
      <c r="K4" s="33" t="s">
        <v>34</v>
      </c>
      <c r="L4" s="31" t="s">
        <v>15</v>
      </c>
      <c r="M4" s="145"/>
      <c r="N4" s="30" t="s">
        <v>29</v>
      </c>
      <c r="O4" s="33" t="s">
        <v>36</v>
      </c>
      <c r="P4" s="32" t="s">
        <v>22</v>
      </c>
      <c r="Q4" s="31" t="s">
        <v>23</v>
      </c>
      <c r="R4" s="30" t="s">
        <v>24</v>
      </c>
      <c r="S4" s="30" t="s">
        <v>40</v>
      </c>
    </row>
    <row r="5" spans="1:19" ht="15" customHeight="1" x14ac:dyDescent="0.15">
      <c r="A5" s="26">
        <f>表紙!R3</f>
        <v>0</v>
      </c>
      <c r="B5" s="26">
        <f>表紙!G11</f>
        <v>0</v>
      </c>
      <c r="C5" s="28">
        <f>表紙!G13</f>
        <v>0</v>
      </c>
      <c r="D5" s="27">
        <f>表紙!G14</f>
        <v>0</v>
      </c>
      <c r="E5" s="28">
        <f>表紙!G15</f>
        <v>0</v>
      </c>
      <c r="F5" s="29">
        <f>表紙!G16</f>
        <v>0</v>
      </c>
      <c r="G5" s="27">
        <f>表紙!G17</f>
        <v>0</v>
      </c>
      <c r="H5" s="28">
        <f>表紙!G18</f>
        <v>0</v>
      </c>
      <c r="I5" s="29">
        <f>表紙!G19</f>
        <v>0</v>
      </c>
      <c r="J5" s="27">
        <f>表紙!G20</f>
        <v>0</v>
      </c>
      <c r="K5" s="28">
        <f>表紙!G21</f>
        <v>0</v>
      </c>
      <c r="L5" s="27">
        <f>表紙!G22</f>
        <v>0</v>
      </c>
      <c r="M5" s="26">
        <f>表紙!D25</f>
        <v>0</v>
      </c>
      <c r="N5" s="25">
        <v>1</v>
      </c>
      <c r="O5" s="24">
        <f>表紙!F28</f>
        <v>0</v>
      </c>
      <c r="P5" s="23">
        <f>表紙!I28</f>
        <v>0</v>
      </c>
      <c r="Q5" s="22" t="e">
        <f>表紙!#REF!</f>
        <v>#REF!</v>
      </c>
      <c r="R5" s="21">
        <f>表紙!O28</f>
        <v>0</v>
      </c>
      <c r="S5" s="21">
        <f>表紙!R28</f>
        <v>0</v>
      </c>
    </row>
    <row r="6" spans="1:19" x14ac:dyDescent="0.15">
      <c r="A6" s="16">
        <f>A5</f>
        <v>0</v>
      </c>
      <c r="B6" s="16">
        <f t="shared" ref="B6:B15" si="0">B5</f>
        <v>0</v>
      </c>
      <c r="C6" s="19">
        <f t="shared" ref="C6:C15" si="1">C5</f>
        <v>0</v>
      </c>
      <c r="D6" s="17">
        <f t="shared" ref="D6:D15" si="2">D5</f>
        <v>0</v>
      </c>
      <c r="E6" s="19">
        <f t="shared" ref="E6:E15" si="3">E5</f>
        <v>0</v>
      </c>
      <c r="F6" s="18">
        <f t="shared" ref="F6:F15" si="4">F5</f>
        <v>0</v>
      </c>
      <c r="G6" s="17">
        <f t="shared" ref="G6:G15" si="5">G5</f>
        <v>0</v>
      </c>
      <c r="H6" s="19">
        <f t="shared" ref="H6:H15" si="6">H5</f>
        <v>0</v>
      </c>
      <c r="I6" s="18">
        <f t="shared" ref="I6:I15" si="7">I5</f>
        <v>0</v>
      </c>
      <c r="J6" s="17">
        <f t="shared" ref="J6:J15" si="8">J5</f>
        <v>0</v>
      </c>
      <c r="K6" s="19">
        <f t="shared" ref="K6:K15" si="9">K5</f>
        <v>0</v>
      </c>
      <c r="L6" s="17">
        <f t="shared" ref="L6:L15" si="10">L5</f>
        <v>0</v>
      </c>
      <c r="M6" s="16">
        <f t="shared" ref="M6:M15" si="11">M5</f>
        <v>0</v>
      </c>
      <c r="N6" s="20">
        <v>2</v>
      </c>
      <c r="O6" s="19">
        <f>表紙!F29</f>
        <v>0</v>
      </c>
      <c r="P6" s="18">
        <f>表紙!I29</f>
        <v>0</v>
      </c>
      <c r="Q6" s="17">
        <f>表紙!L29</f>
        <v>0</v>
      </c>
      <c r="R6" s="16">
        <f>表紙!O29</f>
        <v>0</v>
      </c>
      <c r="S6" s="16">
        <f>表紙!R29</f>
        <v>0</v>
      </c>
    </row>
    <row r="7" spans="1:19" x14ac:dyDescent="0.15">
      <c r="A7" s="16">
        <f>A6</f>
        <v>0</v>
      </c>
      <c r="B7" s="16">
        <f t="shared" si="0"/>
        <v>0</v>
      </c>
      <c r="C7" s="19">
        <f t="shared" si="1"/>
        <v>0</v>
      </c>
      <c r="D7" s="17">
        <f t="shared" si="2"/>
        <v>0</v>
      </c>
      <c r="E7" s="19">
        <f t="shared" si="3"/>
        <v>0</v>
      </c>
      <c r="F7" s="18">
        <f t="shared" si="4"/>
        <v>0</v>
      </c>
      <c r="G7" s="17">
        <f t="shared" si="5"/>
        <v>0</v>
      </c>
      <c r="H7" s="19">
        <f t="shared" si="6"/>
        <v>0</v>
      </c>
      <c r="I7" s="18">
        <f t="shared" si="7"/>
        <v>0</v>
      </c>
      <c r="J7" s="17">
        <f t="shared" si="8"/>
        <v>0</v>
      </c>
      <c r="K7" s="19">
        <f t="shared" si="9"/>
        <v>0</v>
      </c>
      <c r="L7" s="17">
        <f t="shared" si="10"/>
        <v>0</v>
      </c>
      <c r="M7" s="16">
        <f t="shared" si="11"/>
        <v>0</v>
      </c>
      <c r="N7" s="20">
        <v>3</v>
      </c>
      <c r="O7" s="19">
        <f>表紙!F30</f>
        <v>0</v>
      </c>
      <c r="P7" s="18">
        <f>表紙!I30</f>
        <v>0</v>
      </c>
      <c r="Q7" s="17">
        <f>表紙!L30</f>
        <v>0</v>
      </c>
      <c r="R7" s="16">
        <f>表紙!O30</f>
        <v>0</v>
      </c>
      <c r="S7" s="16">
        <f>表紙!R30</f>
        <v>0</v>
      </c>
    </row>
    <row r="8" spans="1:19" x14ac:dyDescent="0.15">
      <c r="A8" s="16">
        <f t="shared" ref="A8:A15" si="12">A7</f>
        <v>0</v>
      </c>
      <c r="B8" s="16">
        <f t="shared" si="0"/>
        <v>0</v>
      </c>
      <c r="C8" s="19">
        <f t="shared" si="1"/>
        <v>0</v>
      </c>
      <c r="D8" s="17">
        <f t="shared" si="2"/>
        <v>0</v>
      </c>
      <c r="E8" s="19">
        <f t="shared" si="3"/>
        <v>0</v>
      </c>
      <c r="F8" s="18">
        <f t="shared" si="4"/>
        <v>0</v>
      </c>
      <c r="G8" s="17">
        <f t="shared" si="5"/>
        <v>0</v>
      </c>
      <c r="H8" s="19">
        <f t="shared" si="6"/>
        <v>0</v>
      </c>
      <c r="I8" s="18">
        <f t="shared" si="7"/>
        <v>0</v>
      </c>
      <c r="J8" s="17">
        <f t="shared" si="8"/>
        <v>0</v>
      </c>
      <c r="K8" s="19">
        <f t="shared" si="9"/>
        <v>0</v>
      </c>
      <c r="L8" s="17">
        <f t="shared" si="10"/>
        <v>0</v>
      </c>
      <c r="M8" s="16">
        <f t="shared" si="11"/>
        <v>0</v>
      </c>
      <c r="N8" s="20">
        <v>4</v>
      </c>
      <c r="O8" s="19">
        <f>表紙!F31</f>
        <v>0</v>
      </c>
      <c r="P8" s="18">
        <f>表紙!I31</f>
        <v>0</v>
      </c>
      <c r="Q8" s="17">
        <f>表紙!L31</f>
        <v>0</v>
      </c>
      <c r="R8" s="16">
        <f>表紙!O31</f>
        <v>0</v>
      </c>
      <c r="S8" s="16">
        <f>表紙!R31</f>
        <v>0</v>
      </c>
    </row>
    <row r="9" spans="1:19" x14ac:dyDescent="0.15">
      <c r="A9" s="16">
        <f t="shared" si="12"/>
        <v>0</v>
      </c>
      <c r="B9" s="16">
        <f t="shared" si="0"/>
        <v>0</v>
      </c>
      <c r="C9" s="19">
        <f t="shared" si="1"/>
        <v>0</v>
      </c>
      <c r="D9" s="17">
        <f t="shared" si="2"/>
        <v>0</v>
      </c>
      <c r="E9" s="19">
        <f t="shared" si="3"/>
        <v>0</v>
      </c>
      <c r="F9" s="18">
        <f t="shared" si="4"/>
        <v>0</v>
      </c>
      <c r="G9" s="17">
        <f t="shared" si="5"/>
        <v>0</v>
      </c>
      <c r="H9" s="19">
        <f t="shared" si="6"/>
        <v>0</v>
      </c>
      <c r="I9" s="18">
        <f t="shared" si="7"/>
        <v>0</v>
      </c>
      <c r="J9" s="17">
        <f t="shared" si="8"/>
        <v>0</v>
      </c>
      <c r="K9" s="19">
        <f t="shared" si="9"/>
        <v>0</v>
      </c>
      <c r="L9" s="17">
        <f t="shared" si="10"/>
        <v>0</v>
      </c>
      <c r="M9" s="16">
        <f t="shared" si="11"/>
        <v>0</v>
      </c>
      <c r="N9" s="20">
        <v>5</v>
      </c>
      <c r="O9" s="19">
        <f>表紙!F32</f>
        <v>0</v>
      </c>
      <c r="P9" s="18">
        <f>表紙!I32</f>
        <v>0</v>
      </c>
      <c r="Q9" s="17">
        <f>表紙!L32</f>
        <v>0</v>
      </c>
      <c r="R9" s="16">
        <f>表紙!O32</f>
        <v>0</v>
      </c>
      <c r="S9" s="16">
        <f>表紙!R32</f>
        <v>0</v>
      </c>
    </row>
    <row r="10" spans="1:19" x14ac:dyDescent="0.15">
      <c r="A10" s="16">
        <f t="shared" si="12"/>
        <v>0</v>
      </c>
      <c r="B10" s="16">
        <f t="shared" si="0"/>
        <v>0</v>
      </c>
      <c r="C10" s="19">
        <f t="shared" si="1"/>
        <v>0</v>
      </c>
      <c r="D10" s="17">
        <f t="shared" si="2"/>
        <v>0</v>
      </c>
      <c r="E10" s="19">
        <f t="shared" si="3"/>
        <v>0</v>
      </c>
      <c r="F10" s="18">
        <f t="shared" si="4"/>
        <v>0</v>
      </c>
      <c r="G10" s="17">
        <f t="shared" si="5"/>
        <v>0</v>
      </c>
      <c r="H10" s="19">
        <f t="shared" si="6"/>
        <v>0</v>
      </c>
      <c r="I10" s="18">
        <f t="shared" si="7"/>
        <v>0</v>
      </c>
      <c r="J10" s="17">
        <f t="shared" si="8"/>
        <v>0</v>
      </c>
      <c r="K10" s="19">
        <f t="shared" si="9"/>
        <v>0</v>
      </c>
      <c r="L10" s="17">
        <f t="shared" si="10"/>
        <v>0</v>
      </c>
      <c r="M10" s="16">
        <f t="shared" si="11"/>
        <v>0</v>
      </c>
      <c r="N10" s="20">
        <v>6</v>
      </c>
      <c r="O10" s="19">
        <f>表紙!F33</f>
        <v>0</v>
      </c>
      <c r="P10" s="18">
        <f>表紙!I33</f>
        <v>0</v>
      </c>
      <c r="Q10" s="17" t="e">
        <f>表紙!#REF!</f>
        <v>#REF!</v>
      </c>
      <c r="R10" s="16">
        <f>表紙!O33</f>
        <v>0</v>
      </c>
      <c r="S10" s="16">
        <f>表紙!R33</f>
        <v>0</v>
      </c>
    </row>
    <row r="11" spans="1:19" x14ac:dyDescent="0.15">
      <c r="A11" s="16">
        <f t="shared" si="12"/>
        <v>0</v>
      </c>
      <c r="B11" s="16">
        <f t="shared" si="0"/>
        <v>0</v>
      </c>
      <c r="C11" s="19">
        <f t="shared" si="1"/>
        <v>0</v>
      </c>
      <c r="D11" s="17">
        <f t="shared" si="2"/>
        <v>0</v>
      </c>
      <c r="E11" s="19">
        <f t="shared" si="3"/>
        <v>0</v>
      </c>
      <c r="F11" s="18">
        <f t="shared" si="4"/>
        <v>0</v>
      </c>
      <c r="G11" s="17">
        <f t="shared" si="5"/>
        <v>0</v>
      </c>
      <c r="H11" s="19">
        <f t="shared" si="6"/>
        <v>0</v>
      </c>
      <c r="I11" s="18">
        <f t="shared" si="7"/>
        <v>0</v>
      </c>
      <c r="J11" s="17">
        <f t="shared" si="8"/>
        <v>0</v>
      </c>
      <c r="K11" s="19">
        <f t="shared" si="9"/>
        <v>0</v>
      </c>
      <c r="L11" s="17">
        <f t="shared" si="10"/>
        <v>0</v>
      </c>
      <c r="M11" s="16">
        <f t="shared" si="11"/>
        <v>0</v>
      </c>
      <c r="N11" s="20">
        <v>7</v>
      </c>
      <c r="O11" s="19">
        <f>表紙!F34</f>
        <v>0</v>
      </c>
      <c r="P11" s="18">
        <f>表紙!I34</f>
        <v>0</v>
      </c>
      <c r="Q11" s="17">
        <f>表紙!L34</f>
        <v>0</v>
      </c>
      <c r="R11" s="16">
        <f>表紙!O34</f>
        <v>0</v>
      </c>
      <c r="S11" s="16">
        <f>表紙!R34</f>
        <v>0</v>
      </c>
    </row>
    <row r="12" spans="1:19" x14ac:dyDescent="0.15">
      <c r="A12" s="16">
        <f t="shared" si="12"/>
        <v>0</v>
      </c>
      <c r="B12" s="16">
        <f t="shared" si="0"/>
        <v>0</v>
      </c>
      <c r="C12" s="19">
        <f t="shared" si="1"/>
        <v>0</v>
      </c>
      <c r="D12" s="17">
        <f t="shared" si="2"/>
        <v>0</v>
      </c>
      <c r="E12" s="19">
        <f t="shared" si="3"/>
        <v>0</v>
      </c>
      <c r="F12" s="18">
        <f t="shared" si="4"/>
        <v>0</v>
      </c>
      <c r="G12" s="17">
        <f t="shared" si="5"/>
        <v>0</v>
      </c>
      <c r="H12" s="19">
        <f t="shared" si="6"/>
        <v>0</v>
      </c>
      <c r="I12" s="18">
        <f t="shared" si="7"/>
        <v>0</v>
      </c>
      <c r="J12" s="17">
        <f t="shared" si="8"/>
        <v>0</v>
      </c>
      <c r="K12" s="19">
        <f t="shared" si="9"/>
        <v>0</v>
      </c>
      <c r="L12" s="17">
        <f t="shared" si="10"/>
        <v>0</v>
      </c>
      <c r="M12" s="16">
        <f t="shared" si="11"/>
        <v>0</v>
      </c>
      <c r="N12" s="20">
        <v>8</v>
      </c>
      <c r="O12" s="19">
        <f>表紙!F35</f>
        <v>0</v>
      </c>
      <c r="P12" s="18">
        <f>表紙!I35</f>
        <v>0</v>
      </c>
      <c r="Q12" s="17">
        <f>表紙!L35</f>
        <v>0</v>
      </c>
      <c r="R12" s="16">
        <f>表紙!O35</f>
        <v>0</v>
      </c>
      <c r="S12" s="16">
        <f>表紙!R35</f>
        <v>0</v>
      </c>
    </row>
    <row r="13" spans="1:19" x14ac:dyDescent="0.15">
      <c r="A13" s="16">
        <f t="shared" si="12"/>
        <v>0</v>
      </c>
      <c r="B13" s="16">
        <f t="shared" si="0"/>
        <v>0</v>
      </c>
      <c r="C13" s="19">
        <f t="shared" si="1"/>
        <v>0</v>
      </c>
      <c r="D13" s="17">
        <f t="shared" si="2"/>
        <v>0</v>
      </c>
      <c r="E13" s="19">
        <f t="shared" si="3"/>
        <v>0</v>
      </c>
      <c r="F13" s="18">
        <f t="shared" si="4"/>
        <v>0</v>
      </c>
      <c r="G13" s="17">
        <f t="shared" si="5"/>
        <v>0</v>
      </c>
      <c r="H13" s="19">
        <f t="shared" si="6"/>
        <v>0</v>
      </c>
      <c r="I13" s="18">
        <f t="shared" si="7"/>
        <v>0</v>
      </c>
      <c r="J13" s="17">
        <f t="shared" si="8"/>
        <v>0</v>
      </c>
      <c r="K13" s="19">
        <f t="shared" si="9"/>
        <v>0</v>
      </c>
      <c r="L13" s="17">
        <f t="shared" si="10"/>
        <v>0</v>
      </c>
      <c r="M13" s="16">
        <f t="shared" si="11"/>
        <v>0</v>
      </c>
      <c r="N13" s="20">
        <v>9</v>
      </c>
      <c r="O13" s="19">
        <f>表紙!F36</f>
        <v>0</v>
      </c>
      <c r="P13" s="18">
        <f>表紙!I36</f>
        <v>0</v>
      </c>
      <c r="Q13" s="17">
        <f>表紙!L36</f>
        <v>0</v>
      </c>
      <c r="R13" s="16">
        <f>表紙!O36</f>
        <v>0</v>
      </c>
      <c r="S13" s="16">
        <f>表紙!R36</f>
        <v>0</v>
      </c>
    </row>
    <row r="14" spans="1:19" x14ac:dyDescent="0.15">
      <c r="A14" s="11">
        <f t="shared" si="12"/>
        <v>0</v>
      </c>
      <c r="B14" s="11">
        <f t="shared" si="0"/>
        <v>0</v>
      </c>
      <c r="C14" s="14">
        <f t="shared" si="1"/>
        <v>0</v>
      </c>
      <c r="D14" s="12">
        <f t="shared" si="2"/>
        <v>0</v>
      </c>
      <c r="E14" s="14">
        <f t="shared" si="3"/>
        <v>0</v>
      </c>
      <c r="F14" s="13">
        <f t="shared" si="4"/>
        <v>0</v>
      </c>
      <c r="G14" s="12">
        <f t="shared" si="5"/>
        <v>0</v>
      </c>
      <c r="H14" s="14">
        <f t="shared" si="6"/>
        <v>0</v>
      </c>
      <c r="I14" s="13">
        <f t="shared" si="7"/>
        <v>0</v>
      </c>
      <c r="J14" s="12">
        <f t="shared" si="8"/>
        <v>0</v>
      </c>
      <c r="K14" s="14">
        <f t="shared" si="9"/>
        <v>0</v>
      </c>
      <c r="L14" s="12">
        <f t="shared" si="10"/>
        <v>0</v>
      </c>
      <c r="M14" s="11">
        <f t="shared" si="11"/>
        <v>0</v>
      </c>
      <c r="N14" s="15">
        <v>10</v>
      </c>
      <c r="O14" s="14">
        <f>表紙!F37</f>
        <v>0</v>
      </c>
      <c r="P14" s="13">
        <f>表紙!I37</f>
        <v>0</v>
      </c>
      <c r="Q14" s="12">
        <f>表紙!L37</f>
        <v>0</v>
      </c>
      <c r="R14" s="11">
        <f>表紙!O37</f>
        <v>0</v>
      </c>
      <c r="S14" s="11">
        <f>表紙!R37</f>
        <v>0</v>
      </c>
    </row>
    <row r="15" spans="1:19" x14ac:dyDescent="0.15">
      <c r="A15" s="6">
        <f t="shared" si="12"/>
        <v>0</v>
      </c>
      <c r="B15" s="6">
        <f t="shared" si="0"/>
        <v>0</v>
      </c>
      <c r="C15" s="9">
        <f t="shared" si="1"/>
        <v>0</v>
      </c>
      <c r="D15" s="7">
        <f t="shared" si="2"/>
        <v>0</v>
      </c>
      <c r="E15" s="9">
        <f t="shared" si="3"/>
        <v>0</v>
      </c>
      <c r="F15" s="8">
        <f t="shared" si="4"/>
        <v>0</v>
      </c>
      <c r="G15" s="7">
        <f t="shared" si="5"/>
        <v>0</v>
      </c>
      <c r="H15" s="9">
        <f t="shared" si="6"/>
        <v>0</v>
      </c>
      <c r="I15" s="8">
        <f t="shared" si="7"/>
        <v>0</v>
      </c>
      <c r="J15" s="7">
        <f t="shared" si="8"/>
        <v>0</v>
      </c>
      <c r="K15" s="9">
        <f t="shared" si="9"/>
        <v>0</v>
      </c>
      <c r="L15" s="7">
        <f t="shared" si="10"/>
        <v>0</v>
      </c>
      <c r="M15" s="6">
        <f t="shared" si="11"/>
        <v>0</v>
      </c>
      <c r="N15" s="10" t="s">
        <v>25</v>
      </c>
      <c r="O15" s="9">
        <f>表紙!F38</f>
        <v>0</v>
      </c>
      <c r="P15" s="8">
        <f>表紙!I38</f>
        <v>0</v>
      </c>
      <c r="Q15" s="7">
        <f>表紙!L38</f>
        <v>0</v>
      </c>
      <c r="R15" s="6">
        <f>表紙!O38</f>
        <v>0</v>
      </c>
      <c r="S15" s="6">
        <f>表紙!R38</f>
        <v>0</v>
      </c>
    </row>
  </sheetData>
  <mergeCells count="3">
    <mergeCell ref="A2:A4"/>
    <mergeCell ref="B3:B4"/>
    <mergeCell ref="M3:M4"/>
  </mergeCells>
  <phoneticPr fontId="2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data</vt:lpstr>
      <vt:lpstr>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tempcr</dc:creator>
  <cp:lastModifiedBy>sakurai</cp:lastModifiedBy>
  <cp:lastPrinted>2017-04-21T01:08:12Z</cp:lastPrinted>
  <dcterms:created xsi:type="dcterms:W3CDTF">2015-04-21T04:21:41Z</dcterms:created>
  <dcterms:modified xsi:type="dcterms:W3CDTF">2017-04-25T02:18:48Z</dcterms:modified>
</cp:coreProperties>
</file>